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D1E7209-5AFA-4DCC-BCE7-F02958A4DC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B14" i="5" s="1"/>
  <c r="F12" i="5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<sst xmlns="http://schemas.openxmlformats.org/spreadsheetml/2006/main" count="94" uniqueCount="54">
  <si>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</si>
  <si>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</si>
  <si>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</si>
  <si>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</si>
  <si>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</si>
  <si>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</si>
  <si>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</si>
  <si>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</si>
  <si>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</si>
  <si>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</si>
  <si>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</si>
  <si>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</si>
  <si>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</si>
  <si>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</si>
  <si>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</si>
  <si>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</si>
  <si>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</si>
  <si>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</si>
  <si>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</si>
  <si>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</si>
  <si>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</si>
  <si>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</si>
  <si>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</si>
  <si>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</si>
  <si>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</si>
  <si>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</si>
  <si>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</si>
  <si>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</si>
  <si>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</si>
  <si>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</si>
  <si>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</si>
  <si>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</si>
  <si>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</si>
  <si>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</si>
  <si>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</si>
  <si>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</si>
  <si>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</si>
  <si>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</si>
  <si>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</si>
  <si>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</si>
  <si>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</si>
  <si>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</si>
  <si>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</si>
  <si>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</si>
  <si>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</si>
  <si>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</si>
  <si>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</si>
  <si>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</si>
  <si>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</si>
  <si>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</si>
  <si>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t>1. 本頁黑色框框內的資料請務必填寫真實且正確的資料；紅色框框不必填寫檔案自動計算。</t>
    <phoneticPr fontId="1" type="noConversion"/>
  </si>
  <si>
    <t>繳款期限：2025年4月15日(星期二)</t>
    <phoneticPr fontId="1" type="noConversion"/>
  </si>
  <si>
    <r>
      <t>8. 費用將於5月26日以前以</t>
    </r>
    <r>
      <rPr>
        <b/>
        <sz val="12"/>
        <color rgb="FF0000FF"/>
        <rFont val="Arial Unicode MS"/>
        <family val="2"/>
        <charset val="136"/>
      </rPr>
      <t>承辦老師姓名稱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</si>
  <si>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花蓮、台東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</si>
</sst>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topLeftCell="A16" workbookViewId="0">
      <selection activeCell="A27" sqref="A27:J27"/>
    </sheetView>
  </sheetViews>
  <sheetFormatPr defaultColWidth="9" defaultRowHeight="16.5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7.25" thickBot="1"/>
    <row r="2" spans="1:10" ht="24.95" customHeight="1" thickBot="1">
      <c r="A2" s="2" t="s">
        <v>23</v>
      </c>
      <c r="B2" s="28"/>
      <c r="C2" s="29"/>
      <c r="D2" s="29"/>
      <c r="E2" s="29"/>
      <c r="F2" s="29"/>
      <c r="G2" s="29"/>
      <c r="H2" s="29"/>
      <c r="I2" s="29"/>
      <c r="J2" s="30"/>
    </row>
    <row r="3" spans="1:10" ht="5.0999999999999996" customHeight="1" thickBot="1">
      <c r="A3" s="2"/>
    </row>
    <row r="4" spans="1:10" ht="24.95" customHeight="1" thickBot="1">
      <c r="A4" s="2" t="s">
        <v>24</v>
      </c>
      <c r="B4" s="3"/>
      <c r="C4" s="2" t="s">
        <v>25</v>
      </c>
      <c r="D4" s="31"/>
      <c r="E4" s="32"/>
      <c r="F4" s="32"/>
      <c r="G4" s="32"/>
      <c r="H4" s="32"/>
      <c r="I4" s="32"/>
      <c r="J4" s="33"/>
    </row>
    <row r="5" spans="1:10" ht="5.0999999999999996" customHeight="1" thickBot="1"/>
    <row r="6" spans="1:10" ht="39.200000000000003" customHeight="1" thickBot="1">
      <c r="A6" s="20" t="s">
        <v>26</v>
      </c>
      <c r="B6" s="36"/>
      <c r="C6" s="37"/>
      <c r="E6" s="44" t="s">
        <v>27</v>
      </c>
      <c r="F6" s="45"/>
      <c r="G6" s="36"/>
      <c r="H6" s="37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4.95" customHeight="1" thickBot="1">
      <c r="A8" s="20" t="s">
        <v>28</v>
      </c>
      <c r="B8" s="38"/>
      <c r="C8" s="39"/>
      <c r="D8" s="39"/>
      <c r="E8" s="40"/>
      <c r="F8" s="2" t="s">
        <v>29</v>
      </c>
      <c r="G8" s="38"/>
      <c r="H8" s="39"/>
      <c r="I8" s="39"/>
      <c r="J8" s="40"/>
    </row>
    <row r="9" spans="1:10" ht="5.0999999999999996" customHeight="1" thickBot="1">
      <c r="A9" s="2"/>
    </row>
    <row r="10" spans="1:10" ht="24.95" customHeight="1" thickBot="1">
      <c r="A10" s="2" t="s">
        <v>30</v>
      </c>
      <c r="B10" s="41"/>
      <c r="C10" s="42"/>
      <c r="D10" s="42"/>
      <c r="E10" s="42"/>
      <c r="F10" s="42"/>
      <c r="G10" s="42"/>
      <c r="H10" s="42"/>
      <c r="I10" s="42"/>
      <c r="J10" s="43"/>
    </row>
    <row r="11" spans="1:10" ht="5.0999999999999996" customHeight="1" thickBot="1"/>
    <row r="12" spans="1:10" ht="33.7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499999999999993" customHeight="1" thickBot="1"/>
    <row r="14" spans="1:10" ht="33.75" thickBot="1">
      <c r="A14" s="20" t="s">
        <v>35</v>
      </c>
      <c r="B14" s="25">
        <f>C12*700</f>
        <v>0</v>
      </c>
      <c r="C14" s="1" t="s">
        <v>36</v>
      </c>
    </row>
    <row r="15" spans="1:10" ht="5.0999999999999996" customHeight="1" thickBot="1"/>
    <row r="16" spans="1:10" ht="24.95" customHeight="1" thickTop="1" thickBot="1">
      <c r="A16" s="7" t="s">
        <v>37</v>
      </c>
      <c r="B16" s="34" t="str">
        <f>TEXT(95953,"00000")&amp;TEXT(MID(G6,2,9),"000000000")</f>
        <v>95953</v>
      </c>
      <c r="C16" s="34"/>
      <c r="D16" s="35"/>
      <c r="E16" s="8" t="s">
        <v>51</v>
      </c>
    </row>
    <row r="17" spans="1:10" ht="17.25" thickTop="1"/>
    <row r="19" spans="1:10" ht="20.100000000000001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100000000000001" customHeight="1">
      <c r="A20" s="27" t="s">
        <v>50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100000000000001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100000000000001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100000000000001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100000000000001" customHeight="1">
      <c r="A24" s="47" t="s">
        <v>43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40.15" customHeight="1">
      <c r="A25" s="27" t="s">
        <v>49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.099999999999994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</sheetData>
  <mergeCells count="20"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dataValidations xWindow="240" yWindow="551" count="2">
    <dataValidation allowBlank="1" showInputMessage="1" showErrorMessage="1" prompt="不需填寫，檔案自動計算" sqref="C12 F12 I12 B14" xr:uid="{00000000-0002-0000-0000-000000000000}"/>
    <dataValidation allowBlank="1" showInputMessage="1" showErrorMessage="1" prompt="不需填寫，檔案自動產生" sqref="B16:D16" xr:uid="{00000000-0002-0000-0000-000001000000}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13" t="s">
        <v>45</v>
      </c>
      <c r="B2" s="17" t="s">
        <v>53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23" t="s">
        <v>45</v>
      </c>
      <c r="B2" s="23" t="s">
        <v>53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2025-03-21T04:34:03Z</dcterms:modified>
</cp:coreProperties>
</file>